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085" windowHeight="7530" activeTab="0"/>
  </bookViews>
  <sheets>
    <sheet name="Чистая" sheetId="1" r:id="rId1"/>
  </sheets>
  <definedNames/>
  <calcPr fullCalcOnLoad="1"/>
</workbook>
</file>

<file path=xl/sharedStrings.xml><?xml version="1.0" encoding="utf-8"?>
<sst xmlns="http://schemas.openxmlformats.org/spreadsheetml/2006/main" count="56" uniqueCount="42">
  <si>
    <t xml:space="preserve">Участок № </t>
  </si>
  <si>
    <t>Квитанция</t>
  </si>
  <si>
    <t xml:space="preserve">Извещение </t>
  </si>
  <si>
    <t>5040020764</t>
  </si>
  <si>
    <t>044525225</t>
  </si>
  <si>
    <t>БИК</t>
  </si>
  <si>
    <t xml:space="preserve">в </t>
  </si>
  <si>
    <t>(наименование получателя платежа)</t>
  </si>
  <si>
    <t xml:space="preserve">Дата                            </t>
  </si>
  <si>
    <t>Номер кор./сч. банка получателя платежа</t>
  </si>
  <si>
    <t xml:space="preserve">   (наименование платежа)                                                                               (номер лицевого счета(код) плательщика)</t>
  </si>
  <si>
    <t xml:space="preserve">          (наименование банка получателя платежа)</t>
  </si>
  <si>
    <t xml:space="preserve">        (наименование банка получателя платежа)</t>
  </si>
  <si>
    <t>(ИНН получателя платежа)                               (номер счета получателя платежа)</t>
  </si>
  <si>
    <t xml:space="preserve">Кассир </t>
  </si>
  <si>
    <t>Итого</t>
  </si>
  <si>
    <t>Адрес плательщика</t>
  </si>
  <si>
    <t>Ф.И.О. плательщика</t>
  </si>
  <si>
    <t>Подпись плательщика _____________________</t>
  </si>
  <si>
    <t>Сумма платы за услуги Банка</t>
  </si>
  <si>
    <t>ПАО Сбербанк</t>
  </si>
  <si>
    <t>Сумма платежа</t>
  </si>
  <si>
    <t>Форма № ПД-4</t>
  </si>
  <si>
    <t>40703810140000003798</t>
  </si>
  <si>
    <t>30101810400000000225</t>
  </si>
  <si>
    <t>СНТСН  "СТРИЖ"</t>
  </si>
  <si>
    <t>I. Членские взносы формируются из двух частей:</t>
  </si>
  <si>
    <r>
      <t>Постоянная часть</t>
    </r>
    <r>
      <rPr>
        <sz val="11"/>
        <rFont val="Calibri"/>
        <family val="2"/>
      </rPr>
      <t xml:space="preserve"> -  рассчитывается по количеству собственников ( остальное )</t>
    </r>
  </si>
  <si>
    <t xml:space="preserve">     </t>
  </si>
  <si>
    <r>
      <t>Переменная часть</t>
    </r>
    <r>
      <rPr>
        <sz val="11"/>
        <rFont val="Calibri"/>
        <family val="2"/>
      </rPr>
      <t xml:space="preserve"> – рассчитывается по количеству соток  </t>
    </r>
  </si>
  <si>
    <t xml:space="preserve">                  руб.     коп.</t>
  </si>
  <si>
    <t>Взносы за 2021-2022 г.г.</t>
  </si>
  <si>
    <r>
      <rPr>
        <b/>
        <u val="single"/>
        <sz val="12"/>
        <color indexed="8"/>
        <rFont val="Times New Roman"/>
        <family val="1"/>
      </rPr>
      <t>Взносы 2021-2022 г.г</t>
    </r>
    <r>
      <rPr>
        <b/>
        <sz val="12"/>
        <color indexed="8"/>
        <rFont val="Times New Roman"/>
        <family val="1"/>
      </rPr>
      <t>:</t>
    </r>
  </si>
  <si>
    <t xml:space="preserve">                                        --  355 227 руб. : 2166 сот. = 164 руб./ сотка</t>
  </si>
  <si>
    <t xml:space="preserve">                                          – 1 507 568 руб. : 252 чел. = 5983 руб.</t>
  </si>
  <si>
    <r>
      <t xml:space="preserve">                           </t>
    </r>
    <r>
      <rPr>
        <b/>
        <sz val="11"/>
        <rFont val="Calibri"/>
        <family val="2"/>
      </rPr>
      <t xml:space="preserve">  Членские взносы -  164 руб./сотка + 5983 руб. </t>
    </r>
  </si>
  <si>
    <t xml:space="preserve">   Общий размер членских взносов составляет:  за участок   6 соток –  6967 руб.</t>
  </si>
  <si>
    <t xml:space="preserve">                                                                                                    за участок 12 соток –  7951 руб.</t>
  </si>
  <si>
    <t xml:space="preserve">                                                                                                    за участок 18 соток -   8935 руб.</t>
  </si>
  <si>
    <t xml:space="preserve">                                                                                                    за участок 24 сотки –  9919 руб.</t>
  </si>
  <si>
    <t xml:space="preserve"> с членов СНТСН «СТРИЖ», пользующихся счётчиком «Матрица» -270 руб./собств.</t>
  </si>
  <si>
    <t>II. Дополнительный взнос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</si>
</sst>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-* #,##0\ _₽_-;\-* #,##0\ _₽_-;_-* &quot;-&quot;\ _₽_-;_-@_-"/>
    <numFmt numFmtId="169" formatCode="_-* #,##0.00\ _₽_-;\-* #,##0.00\ _₽_-;_-* &quot;-&quot;??\ _₽_-;_-@_-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b/>
      <sz val="10"/>
      <name val="Times New Roman"/>
      <family val="1"/>
    </font>
    <font>
      <sz val="8.5"/>
      <name val="Times New Roman"/>
      <family val="1"/>
    </font>
    <font>
      <sz val="7.5"/>
      <name val="Times New Roman"/>
      <family val="1"/>
    </font>
    <font>
      <sz val="11"/>
      <name val="Times New Roman"/>
      <family val="1"/>
    </font>
    <font>
      <sz val="7"/>
      <name val="Arial Cyr"/>
      <family val="0"/>
    </font>
    <font>
      <sz val="5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rgb="FF1F497D"/>
      <name val="Calibri"/>
      <family val="2"/>
    </font>
    <font>
      <b/>
      <sz val="13"/>
      <color rgb="FF1F497D"/>
      <name val="Calibri"/>
      <family val="2"/>
    </font>
    <font>
      <b/>
      <sz val="11"/>
      <color rgb="FF1F497D"/>
      <name val="Calibri"/>
      <family val="2"/>
    </font>
    <font>
      <b/>
      <sz val="18"/>
      <color rgb="FF1F497D"/>
      <name val="Cambria"/>
      <family val="1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7">
    <xf numFmtId="0" fontId="0" fillId="0" borderId="0" xfId="0" applyNumberForma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left" vertical="justify"/>
    </xf>
    <xf numFmtId="0" fontId="10" fillId="0" borderId="0" xfId="0" applyNumberFormat="1" applyFont="1" applyBorder="1" applyAlignment="1">
      <alignment horizontal="center"/>
    </xf>
    <xf numFmtId="0" fontId="10" fillId="0" borderId="0" xfId="0" applyNumberFormat="1" applyFont="1" applyAlignment="1">
      <alignment vertical="center"/>
    </xf>
    <xf numFmtId="49" fontId="6" fillId="0" borderId="10" xfId="0" applyNumberFormat="1" applyFont="1" applyBorder="1" applyAlignment="1">
      <alignment vertical="center"/>
    </xf>
    <xf numFmtId="49" fontId="10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/>
    </xf>
    <xf numFmtId="49" fontId="12" fillId="0" borderId="11" xfId="0" applyNumberFormat="1" applyFont="1" applyBorder="1" applyAlignment="1">
      <alignment/>
    </xf>
    <xf numFmtId="49" fontId="6" fillId="0" borderId="12" xfId="0" applyNumberFormat="1" applyFont="1" applyBorder="1" applyAlignment="1">
      <alignment/>
    </xf>
    <xf numFmtId="49" fontId="13" fillId="0" borderId="13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vertical="center"/>
    </xf>
    <xf numFmtId="49" fontId="9" fillId="0" borderId="14" xfId="0" applyNumberFormat="1" applyFont="1" applyBorder="1" applyAlignment="1">
      <alignment/>
    </xf>
    <xf numFmtId="49" fontId="9" fillId="0" borderId="13" xfId="0" applyNumberFormat="1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49" fontId="7" fillId="0" borderId="14" xfId="0" applyNumberFormat="1" applyFont="1" applyBorder="1" applyAlignment="1">
      <alignment/>
    </xf>
    <xf numFmtId="49" fontId="14" fillId="0" borderId="13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/>
    </xf>
    <xf numFmtId="49" fontId="14" fillId="0" borderId="0" xfId="0" applyNumberFormat="1" applyFont="1" applyBorder="1" applyAlignment="1">
      <alignment/>
    </xf>
    <xf numFmtId="49" fontId="14" fillId="0" borderId="0" xfId="0" applyNumberFormat="1" applyFont="1" applyAlignment="1">
      <alignment/>
    </xf>
    <xf numFmtId="49" fontId="6" fillId="0" borderId="14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Alignment="1">
      <alignment vertical="center"/>
    </xf>
    <xf numFmtId="49" fontId="7" fillId="0" borderId="14" xfId="0" applyNumberFormat="1" applyFont="1" applyBorder="1" applyAlignment="1">
      <alignment horizontal="right"/>
    </xf>
    <xf numFmtId="49" fontId="10" fillId="0" borderId="14" xfId="0" applyNumberFormat="1" applyFont="1" applyBorder="1" applyAlignment="1">
      <alignment vertical="center"/>
    </xf>
    <xf numFmtId="49" fontId="9" fillId="0" borderId="13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15" fillId="0" borderId="0" xfId="0" applyNumberFormat="1" applyFont="1" applyAlignment="1">
      <alignment/>
    </xf>
    <xf numFmtId="49" fontId="9" fillId="0" borderId="0" xfId="0" applyNumberFormat="1" applyFont="1" applyBorder="1" applyAlignment="1">
      <alignment/>
    </xf>
    <xf numFmtId="49" fontId="11" fillId="0" borderId="0" xfId="0" applyNumberFormat="1" applyFont="1" applyAlignment="1">
      <alignment/>
    </xf>
    <xf numFmtId="49" fontId="16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/>
    </xf>
    <xf numFmtId="49" fontId="7" fillId="0" borderId="0" xfId="0" applyNumberFormat="1" applyFont="1" applyBorder="1" applyAlignment="1">
      <alignment vertical="center"/>
    </xf>
    <xf numFmtId="49" fontId="7" fillId="0" borderId="14" xfId="0" applyNumberFormat="1" applyFont="1" applyBorder="1" applyAlignment="1">
      <alignment vertical="center"/>
    </xf>
    <xf numFmtId="49" fontId="6" fillId="0" borderId="14" xfId="0" applyNumberFormat="1" applyFont="1" applyBorder="1" applyAlignment="1">
      <alignment/>
    </xf>
    <xf numFmtId="49" fontId="7" fillId="0" borderId="13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/>
    </xf>
    <xf numFmtId="49" fontId="7" fillId="0" borderId="16" xfId="0" applyNumberFormat="1" applyFont="1" applyBorder="1" applyAlignment="1">
      <alignment/>
    </xf>
    <xf numFmtId="49" fontId="7" fillId="0" borderId="16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vertical="center"/>
    </xf>
    <xf numFmtId="49" fontId="13" fillId="0" borderId="13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right"/>
    </xf>
    <xf numFmtId="49" fontId="11" fillId="0" borderId="14" xfId="0" applyNumberFormat="1" applyFont="1" applyBorder="1" applyAlignment="1">
      <alignment horizontal="left" vertical="justify"/>
    </xf>
    <xf numFmtId="49" fontId="11" fillId="0" borderId="0" xfId="0" applyNumberFormat="1" applyFont="1" applyBorder="1" applyAlignment="1">
      <alignment horizontal="left" vertical="justify"/>
    </xf>
    <xf numFmtId="49" fontId="6" fillId="0" borderId="15" xfId="0" applyNumberFormat="1" applyFont="1" applyBorder="1" applyAlignment="1">
      <alignment vertical="center"/>
    </xf>
    <xf numFmtId="49" fontId="6" fillId="0" borderId="17" xfId="0" applyNumberFormat="1" applyFont="1" applyBorder="1" applyAlignment="1">
      <alignment vertical="center"/>
    </xf>
    <xf numFmtId="49" fontId="8" fillId="0" borderId="11" xfId="0" applyNumberFormat="1" applyFont="1" applyBorder="1" applyAlignment="1">
      <alignment/>
    </xf>
    <xf numFmtId="49" fontId="9" fillId="0" borderId="0" xfId="0" applyNumberFormat="1" applyFont="1" applyAlignment="1">
      <alignment vertical="top"/>
    </xf>
    <xf numFmtId="49" fontId="18" fillId="0" borderId="0" xfId="0" applyNumberFormat="1" applyFont="1" applyBorder="1" applyAlignment="1">
      <alignment horizontal="left"/>
    </xf>
    <xf numFmtId="0" fontId="23" fillId="0" borderId="0" xfId="0" applyNumberFormat="1" applyFont="1" applyAlignment="1">
      <alignment vertical="center"/>
    </xf>
    <xf numFmtId="0" fontId="22" fillId="0" borderId="0" xfId="0" applyNumberFormat="1" applyFont="1" applyAlignment="1">
      <alignment vertical="center"/>
    </xf>
    <xf numFmtId="0" fontId="21" fillId="0" borderId="0" xfId="0" applyNumberFormat="1" applyFont="1" applyAlignment="1">
      <alignment vertical="center"/>
    </xf>
    <xf numFmtId="0" fontId="19" fillId="0" borderId="0" xfId="0" applyNumberFormat="1" applyFont="1" applyBorder="1" applyAlignment="1">
      <alignment vertical="center"/>
    </xf>
    <xf numFmtId="49" fontId="10" fillId="0" borderId="16" xfId="0" applyNumberFormat="1" applyFont="1" applyBorder="1" applyAlignment="1">
      <alignment horizontal="center" wrapText="1"/>
    </xf>
    <xf numFmtId="49" fontId="10" fillId="0" borderId="18" xfId="0" applyNumberFormat="1" applyFont="1" applyBorder="1" applyAlignment="1">
      <alignment horizontal="center"/>
    </xf>
    <xf numFmtId="49" fontId="10" fillId="0" borderId="19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vertical="top" wrapText="1"/>
    </xf>
    <xf numFmtId="49" fontId="0" fillId="0" borderId="0" xfId="0" applyNumberFormat="1" applyAlignment="1">
      <alignment vertical="top" wrapText="1"/>
    </xf>
    <xf numFmtId="49" fontId="10" fillId="0" borderId="18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left"/>
    </xf>
    <xf numFmtId="49" fontId="10" fillId="0" borderId="19" xfId="0" applyNumberFormat="1" applyFont="1" applyBorder="1" applyAlignment="1">
      <alignment horizontal="left" wrapText="1"/>
    </xf>
    <xf numFmtId="49" fontId="10" fillId="0" borderId="0" xfId="0" applyNumberFormat="1" applyFont="1" applyBorder="1" applyAlignment="1">
      <alignment horizontal="left"/>
    </xf>
    <xf numFmtId="49" fontId="8" fillId="0" borderId="11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left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horizontal="center" vertical="justify"/>
    </xf>
    <xf numFmtId="49" fontId="18" fillId="0" borderId="21" xfId="0" applyNumberFormat="1" applyFont="1" applyBorder="1" applyAlignment="1">
      <alignment horizontal="left"/>
    </xf>
    <xf numFmtId="49" fontId="18" fillId="0" borderId="0" xfId="0" applyNumberFormat="1" applyFont="1" applyBorder="1" applyAlignment="1">
      <alignment horizontal="left"/>
    </xf>
    <xf numFmtId="49" fontId="18" fillId="0" borderId="22" xfId="0" applyNumberFormat="1" applyFont="1" applyBorder="1" applyAlignment="1">
      <alignment horizontal="left"/>
    </xf>
    <xf numFmtId="49" fontId="18" fillId="0" borderId="16" xfId="0" applyNumberFormat="1" applyFont="1" applyBorder="1" applyAlignment="1">
      <alignment horizontal="left"/>
    </xf>
    <xf numFmtId="49" fontId="10" fillId="0" borderId="19" xfId="0" applyNumberFormat="1" applyFont="1" applyBorder="1" applyAlignment="1">
      <alignment horizontal="center" wrapText="1"/>
    </xf>
    <xf numFmtId="0" fontId="0" fillId="0" borderId="11" xfId="0" applyNumberFormat="1" applyBorder="1" applyAlignment="1">
      <alignment/>
    </xf>
    <xf numFmtId="49" fontId="8" fillId="0" borderId="0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 vertical="top"/>
    </xf>
    <xf numFmtId="49" fontId="0" fillId="0" borderId="19" xfId="0" applyNumberFormat="1" applyBorder="1" applyAlignment="1">
      <alignment horizontal="left" wrapText="1"/>
    </xf>
    <xf numFmtId="49" fontId="10" fillId="0" borderId="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9"/>
  <sheetViews>
    <sheetView tabSelected="1" zoomScaleSheetLayoutView="75" zoomScalePageLayoutView="0" workbookViewId="0" topLeftCell="A1">
      <selection activeCell="AO47" sqref="AO47"/>
    </sheetView>
  </sheetViews>
  <sheetFormatPr defaultColWidth="9.00390625" defaultRowHeight="12.75"/>
  <cols>
    <col min="1" max="1" width="22.75390625" style="0" customWidth="1"/>
    <col min="2" max="2" width="1.00390625" style="0" customWidth="1"/>
    <col min="3" max="3" width="1.75390625" style="0" customWidth="1"/>
    <col min="4" max="5" width="1.875" style="0" customWidth="1"/>
    <col min="6" max="6" width="1.75390625" style="0" customWidth="1"/>
    <col min="7" max="7" width="1.625" style="0" customWidth="1"/>
    <col min="8" max="8" width="2.25390625" style="0" customWidth="1"/>
    <col min="9" max="9" width="1.37890625" style="0" customWidth="1"/>
    <col min="10" max="10" width="1.875" style="0" customWidth="1"/>
    <col min="11" max="12" width="1.75390625" style="0" customWidth="1"/>
    <col min="13" max="13" width="1.625" style="0" customWidth="1"/>
    <col min="14" max="14" width="1.37890625" style="0" customWidth="1"/>
    <col min="15" max="15" width="1.625" style="0" customWidth="1"/>
    <col min="16" max="16" width="4.00390625" style="0" customWidth="1"/>
    <col min="17" max="20" width="1.75390625" style="0" customWidth="1"/>
    <col min="21" max="21" width="1.875" style="0" customWidth="1"/>
    <col min="22" max="22" width="2.25390625" style="0" customWidth="1"/>
    <col min="23" max="23" width="2.00390625" style="0" customWidth="1"/>
    <col min="24" max="24" width="1.625" style="0" customWidth="1"/>
    <col min="25" max="25" width="1.75390625" style="0" customWidth="1"/>
    <col min="26" max="26" width="1.25" style="0" customWidth="1"/>
    <col min="27" max="27" width="3.00390625" style="0" customWidth="1"/>
    <col min="28" max="28" width="2.00390625" style="0" customWidth="1"/>
    <col min="29" max="29" width="1.875" style="0" customWidth="1"/>
    <col min="30" max="30" width="1.625" style="0" customWidth="1"/>
    <col min="31" max="32" width="1.875" style="0" customWidth="1"/>
    <col min="33" max="33" width="1.75390625" style="0" customWidth="1"/>
    <col min="34" max="35" width="1.875" style="0" customWidth="1"/>
    <col min="36" max="36" width="3.375" style="0" customWidth="1"/>
    <col min="37" max="37" width="1.625" style="0" customWidth="1"/>
  </cols>
  <sheetData>
    <row r="1" spans="1:39" ht="12.75">
      <c r="A1" s="11"/>
      <c r="B1" s="9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7"/>
      <c r="AE1" s="2"/>
      <c r="AF1" s="2"/>
      <c r="AG1" s="2"/>
      <c r="AH1" s="2"/>
      <c r="AI1" s="2"/>
      <c r="AJ1" s="2"/>
      <c r="AK1" s="2"/>
      <c r="AL1" s="2"/>
      <c r="AM1" s="2"/>
    </row>
    <row r="2" spans="1:39" ht="12.75">
      <c r="A2" s="15"/>
      <c r="B2" s="16"/>
      <c r="C2" s="17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7"/>
      <c r="Z2" s="18"/>
      <c r="AA2" s="18"/>
      <c r="AB2" s="18"/>
      <c r="AC2" s="18"/>
      <c r="AD2" s="17"/>
      <c r="AE2" s="17"/>
      <c r="AF2" s="19" t="s">
        <v>22</v>
      </c>
      <c r="AG2" s="17"/>
      <c r="AH2" s="17"/>
      <c r="AI2" s="18"/>
      <c r="AJ2" s="18"/>
      <c r="AK2" s="20"/>
      <c r="AL2" s="1"/>
      <c r="AM2" s="8"/>
    </row>
    <row r="3" spans="1:39" ht="12.75">
      <c r="A3" s="21" t="s">
        <v>2</v>
      </c>
      <c r="B3" s="22"/>
      <c r="C3" s="78" t="s">
        <v>25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23"/>
      <c r="AL3" s="10"/>
      <c r="AM3" s="8"/>
    </row>
    <row r="4" spans="1:39" ht="12.75">
      <c r="A4" s="24"/>
      <c r="B4" s="22"/>
      <c r="C4" s="25"/>
      <c r="D4" s="26"/>
      <c r="E4" s="26"/>
      <c r="F4" s="26"/>
      <c r="G4" s="26"/>
      <c r="H4" s="26"/>
      <c r="I4" s="26"/>
      <c r="J4" s="25"/>
      <c r="K4" s="26"/>
      <c r="L4" s="27" t="s">
        <v>7</v>
      </c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8"/>
      <c r="AL4" s="3"/>
      <c r="AM4" s="8"/>
    </row>
    <row r="5" spans="1:39" ht="12.75">
      <c r="A5" s="29"/>
      <c r="B5" s="29"/>
      <c r="C5" s="79" t="s">
        <v>3</v>
      </c>
      <c r="D5" s="80"/>
      <c r="E5" s="80"/>
      <c r="F5" s="80"/>
      <c r="G5" s="80"/>
      <c r="H5" s="80"/>
      <c r="I5" s="80"/>
      <c r="J5" s="80"/>
      <c r="K5" s="80"/>
      <c r="L5" s="81"/>
      <c r="M5" s="30"/>
      <c r="N5" s="30"/>
      <c r="O5" s="31"/>
      <c r="P5" s="32"/>
      <c r="Q5" s="79" t="s">
        <v>23</v>
      </c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1"/>
      <c r="AK5" s="33"/>
      <c r="AL5" s="8"/>
      <c r="AM5" s="8"/>
    </row>
    <row r="6" spans="1:39" ht="12.75">
      <c r="A6" s="24"/>
      <c r="B6" s="22"/>
      <c r="C6" s="27" t="s">
        <v>13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5"/>
      <c r="AG6" s="35"/>
      <c r="AH6" s="35"/>
      <c r="AI6" s="35"/>
      <c r="AJ6" s="34"/>
      <c r="AK6" s="36"/>
      <c r="AL6" s="1"/>
      <c r="AM6" s="8"/>
    </row>
    <row r="7" spans="1:39" ht="14.25" customHeight="1">
      <c r="A7" s="24"/>
      <c r="B7" s="22"/>
      <c r="C7" s="72" t="s">
        <v>6</v>
      </c>
      <c r="D7" s="82" t="s">
        <v>20</v>
      </c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34" t="s">
        <v>5</v>
      </c>
      <c r="AA7" s="25"/>
      <c r="AB7" s="84" t="s">
        <v>4</v>
      </c>
      <c r="AC7" s="85"/>
      <c r="AD7" s="85"/>
      <c r="AE7" s="85"/>
      <c r="AF7" s="85"/>
      <c r="AG7" s="85"/>
      <c r="AH7" s="85"/>
      <c r="AI7" s="85"/>
      <c r="AJ7" s="86"/>
      <c r="AK7" s="37"/>
      <c r="AL7" s="13"/>
      <c r="AM7" s="8"/>
    </row>
    <row r="8" spans="1:39" ht="12.75">
      <c r="A8" s="38"/>
      <c r="B8" s="39"/>
      <c r="C8" s="27" t="s">
        <v>11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40"/>
      <c r="AI8" s="40"/>
      <c r="AJ8" s="40"/>
      <c r="AK8" s="41"/>
      <c r="AL8" s="5"/>
      <c r="AM8" s="8"/>
    </row>
    <row r="9" spans="1:39" ht="12.75">
      <c r="A9" s="38"/>
      <c r="B9" s="39"/>
      <c r="C9" s="42" t="s">
        <v>9</v>
      </c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79" t="s">
        <v>24</v>
      </c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1"/>
      <c r="AK9" s="33"/>
      <c r="AL9" s="8"/>
      <c r="AM9" s="8"/>
    </row>
    <row r="10" spans="1:39" ht="19.5" customHeight="1">
      <c r="A10" s="38"/>
      <c r="B10" s="39"/>
      <c r="C10" s="93" t="s">
        <v>31</v>
      </c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40"/>
      <c r="X10" s="92" t="s">
        <v>0</v>
      </c>
      <c r="Y10" s="92"/>
      <c r="Z10" s="92"/>
      <c r="AA10" s="92"/>
      <c r="AB10" s="92"/>
      <c r="AC10" s="87"/>
      <c r="AD10" s="87"/>
      <c r="AE10" s="87"/>
      <c r="AF10" s="87"/>
      <c r="AG10" s="87"/>
      <c r="AH10" s="87"/>
      <c r="AI10" s="87"/>
      <c r="AJ10" s="87"/>
      <c r="AK10" s="41"/>
      <c r="AL10" s="5"/>
      <c r="AM10" s="8"/>
    </row>
    <row r="11" spans="1:39" ht="9.75" customHeight="1">
      <c r="A11" s="38"/>
      <c r="B11" s="39"/>
      <c r="C11" s="44" t="s">
        <v>10</v>
      </c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45"/>
      <c r="P11" s="34"/>
      <c r="Q11" s="34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34"/>
      <c r="AH11" s="34"/>
      <c r="AI11" s="34"/>
      <c r="AJ11" s="46"/>
      <c r="AK11" s="41"/>
      <c r="AL11" s="5"/>
      <c r="AM11" s="8"/>
    </row>
    <row r="12" spans="1:39" ht="12.75">
      <c r="A12" s="38"/>
      <c r="B12" s="39"/>
      <c r="C12" s="27" t="s">
        <v>17</v>
      </c>
      <c r="D12" s="34"/>
      <c r="E12" s="34"/>
      <c r="F12" s="34"/>
      <c r="G12" s="34"/>
      <c r="H12" s="34"/>
      <c r="I12" s="34"/>
      <c r="J12" s="3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41"/>
      <c r="AL12" s="5"/>
      <c r="AM12" s="8"/>
    </row>
    <row r="13" spans="1:39" ht="12.75">
      <c r="A13" s="38"/>
      <c r="B13" s="39"/>
      <c r="C13" s="27" t="s">
        <v>16</v>
      </c>
      <c r="D13" s="34"/>
      <c r="E13" s="34"/>
      <c r="F13" s="34"/>
      <c r="G13" s="34"/>
      <c r="H13" s="34"/>
      <c r="I13" s="34"/>
      <c r="J13" s="34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41"/>
      <c r="AL13" s="5"/>
      <c r="AM13" s="8"/>
    </row>
    <row r="14" spans="1:39" ht="15.75" customHeight="1">
      <c r="A14" s="24"/>
      <c r="B14" s="22"/>
      <c r="C14" s="27" t="s">
        <v>21</v>
      </c>
      <c r="D14" s="34"/>
      <c r="E14" s="34"/>
      <c r="F14" s="34"/>
      <c r="G14" s="34"/>
      <c r="H14" s="34"/>
      <c r="I14" s="89" t="s">
        <v>30</v>
      </c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47" t="s">
        <v>19</v>
      </c>
      <c r="V14" s="40"/>
      <c r="W14" s="40"/>
      <c r="X14" s="40"/>
      <c r="Y14" s="40"/>
      <c r="Z14" s="40"/>
      <c r="AA14" s="40"/>
      <c r="AB14" s="40"/>
      <c r="AC14" s="48"/>
      <c r="AD14" s="71"/>
      <c r="AE14" s="71"/>
      <c r="AF14" s="71"/>
      <c r="AG14" s="90"/>
      <c r="AH14" s="90"/>
      <c r="AI14" s="90"/>
      <c r="AJ14" s="90"/>
      <c r="AK14" s="41"/>
      <c r="AL14" s="5"/>
      <c r="AM14" s="8"/>
    </row>
    <row r="15" spans="1:39" ht="12.75">
      <c r="A15" s="24"/>
      <c r="B15" s="22"/>
      <c r="C15" s="35" t="s">
        <v>15</v>
      </c>
      <c r="D15" s="49"/>
      <c r="E15" s="49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 t="s">
        <v>8</v>
      </c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50"/>
      <c r="AL15" s="4"/>
      <c r="AM15" s="8"/>
    </row>
    <row r="16" spans="1:39" ht="11.25" customHeight="1">
      <c r="A16" s="21" t="s">
        <v>14</v>
      </c>
      <c r="B16" s="22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51"/>
      <c r="AL16" s="1"/>
      <c r="AM16" s="8"/>
    </row>
    <row r="17" spans="1:39" ht="12.75">
      <c r="A17" s="52"/>
      <c r="B17" s="96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26"/>
      <c r="R17" s="53"/>
      <c r="S17" s="53"/>
      <c r="T17" s="53"/>
      <c r="U17" s="26"/>
      <c r="V17" s="53"/>
      <c r="W17" s="26"/>
      <c r="X17" s="53"/>
      <c r="Y17" s="53"/>
      <c r="Z17" s="53"/>
      <c r="AA17" s="54" t="s">
        <v>18</v>
      </c>
      <c r="AB17" s="55"/>
      <c r="AC17" s="55"/>
      <c r="AD17" s="53"/>
      <c r="AE17" s="53"/>
      <c r="AF17" s="53"/>
      <c r="AG17" s="53"/>
      <c r="AH17" s="53"/>
      <c r="AI17" s="53"/>
      <c r="AJ17" s="53"/>
      <c r="AK17" s="56"/>
      <c r="AL17" s="6"/>
      <c r="AM17" s="8"/>
    </row>
    <row r="18" spans="1:39" ht="7.5" customHeight="1">
      <c r="A18" s="57"/>
      <c r="B18" s="98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58"/>
      <c r="R18" s="59"/>
      <c r="S18" s="59"/>
      <c r="T18" s="59"/>
      <c r="U18" s="58"/>
      <c r="V18" s="59"/>
      <c r="W18" s="58"/>
      <c r="X18" s="59"/>
      <c r="Y18" s="59"/>
      <c r="Z18" s="59"/>
      <c r="AA18" s="60"/>
      <c r="AB18" s="61"/>
      <c r="AC18" s="61"/>
      <c r="AD18" s="59"/>
      <c r="AE18" s="59"/>
      <c r="AF18" s="59"/>
      <c r="AG18" s="59"/>
      <c r="AH18" s="59"/>
      <c r="AI18" s="59"/>
      <c r="AJ18" s="59"/>
      <c r="AK18" s="56"/>
      <c r="AL18" s="6"/>
      <c r="AM18" s="8"/>
    </row>
    <row r="19" spans="1:39" ht="12.75">
      <c r="A19" s="62" t="s">
        <v>1</v>
      </c>
      <c r="B19" s="22"/>
      <c r="C19" s="100" t="s">
        <v>25</v>
      </c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39"/>
      <c r="AK19" s="23"/>
      <c r="AL19" s="10"/>
      <c r="AM19" s="8"/>
    </row>
    <row r="20" spans="1:39" ht="12.75">
      <c r="A20" s="24"/>
      <c r="B20" s="22"/>
      <c r="C20" s="25"/>
      <c r="D20" s="26"/>
      <c r="E20" s="26"/>
      <c r="F20" s="26"/>
      <c r="G20" s="26"/>
      <c r="H20" s="26"/>
      <c r="I20" s="26"/>
      <c r="J20" s="25"/>
      <c r="K20" s="26"/>
      <c r="L20" s="27" t="s">
        <v>7</v>
      </c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8"/>
      <c r="AL20" s="3"/>
      <c r="AM20" s="8"/>
    </row>
    <row r="21" spans="1:39" ht="12.75">
      <c r="A21" s="29"/>
      <c r="B21" s="63"/>
      <c r="C21" s="79" t="str">
        <f>C5</f>
        <v>5040020764</v>
      </c>
      <c r="D21" s="80"/>
      <c r="E21" s="80"/>
      <c r="F21" s="80"/>
      <c r="G21" s="80"/>
      <c r="H21" s="80"/>
      <c r="I21" s="80"/>
      <c r="J21" s="80"/>
      <c r="K21" s="80"/>
      <c r="L21" s="81"/>
      <c r="M21" s="30"/>
      <c r="N21" s="30"/>
      <c r="O21" s="31"/>
      <c r="P21" s="32"/>
      <c r="Q21" s="79" t="str">
        <f>Q5</f>
        <v>40703810140000003798</v>
      </c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1"/>
      <c r="AK21" s="33"/>
      <c r="AL21" s="8"/>
      <c r="AM21" s="8"/>
    </row>
    <row r="22" spans="1:39" ht="12.75">
      <c r="A22" s="24"/>
      <c r="B22" s="22"/>
      <c r="C22" s="27" t="s">
        <v>13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5"/>
      <c r="AG22" s="35"/>
      <c r="AH22" s="35"/>
      <c r="AI22" s="35"/>
      <c r="AJ22" s="34"/>
      <c r="AK22" s="36"/>
      <c r="AL22" s="1"/>
      <c r="AM22" s="8"/>
    </row>
    <row r="23" spans="1:39" ht="16.5" customHeight="1">
      <c r="A23" s="24"/>
      <c r="B23" s="22"/>
      <c r="C23" s="72" t="s">
        <v>6</v>
      </c>
      <c r="D23" s="82" t="str">
        <f>D7</f>
        <v>ПАО Сбербанк</v>
      </c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47" t="s">
        <v>5</v>
      </c>
      <c r="AA23" s="33"/>
      <c r="AB23" s="79" t="str">
        <f>AB7</f>
        <v>044525225</v>
      </c>
      <c r="AC23" s="80"/>
      <c r="AD23" s="80"/>
      <c r="AE23" s="80"/>
      <c r="AF23" s="80"/>
      <c r="AG23" s="80"/>
      <c r="AH23" s="80"/>
      <c r="AI23" s="80"/>
      <c r="AJ23" s="81"/>
      <c r="AK23" s="37"/>
      <c r="AL23" s="14"/>
      <c r="AM23" s="8"/>
    </row>
    <row r="24" spans="1:39" ht="12.75">
      <c r="A24" s="38"/>
      <c r="B24" s="39"/>
      <c r="C24" s="27" t="s">
        <v>12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40"/>
      <c r="AI24" s="40"/>
      <c r="AJ24" s="40"/>
      <c r="AK24" s="41"/>
      <c r="AL24" s="5"/>
      <c r="AM24" s="8"/>
    </row>
    <row r="25" spans="1:39" ht="12.75">
      <c r="A25" s="38"/>
      <c r="B25" s="39"/>
      <c r="C25" s="42" t="s">
        <v>9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79" t="str">
        <f>Q9</f>
        <v>30101810400000000225</v>
      </c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1"/>
      <c r="AK25" s="33"/>
      <c r="AL25" s="8"/>
      <c r="AM25" s="8"/>
    </row>
    <row r="26" spans="1:39" ht="16.5" customHeight="1">
      <c r="A26" s="38"/>
      <c r="B26" s="39"/>
      <c r="C26" s="103" t="str">
        <f>C10</f>
        <v>Взносы за 2021-2022 г.г.</v>
      </c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40"/>
      <c r="X26" s="92" t="str">
        <f>X10</f>
        <v>Участок № </v>
      </c>
      <c r="Y26" s="92"/>
      <c r="Z26" s="92"/>
      <c r="AA26" s="92"/>
      <c r="AB26" s="92"/>
      <c r="AC26" s="101">
        <f>REPT(AC10,1)</f>
      </c>
      <c r="AD26" s="101"/>
      <c r="AE26" s="101"/>
      <c r="AF26" s="101"/>
      <c r="AG26" s="101"/>
      <c r="AH26" s="101"/>
      <c r="AI26" s="101"/>
      <c r="AJ26" s="101"/>
      <c r="AK26" s="41"/>
      <c r="AL26" s="5"/>
      <c r="AM26" s="8"/>
    </row>
    <row r="27" spans="1:39" ht="12.75">
      <c r="A27" s="38"/>
      <c r="B27" s="39"/>
      <c r="C27" s="44" t="s">
        <v>10</v>
      </c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4"/>
      <c r="AH27" s="64"/>
      <c r="AI27" s="64"/>
      <c r="AJ27" s="66"/>
      <c r="AK27" s="41"/>
      <c r="AL27" s="5"/>
      <c r="AM27" s="8"/>
    </row>
    <row r="28" spans="1:39" ht="12.75">
      <c r="A28" s="38"/>
      <c r="B28" s="39"/>
      <c r="C28" s="27" t="s">
        <v>17</v>
      </c>
      <c r="D28" s="34"/>
      <c r="E28" s="34"/>
      <c r="F28" s="34"/>
      <c r="G28" s="34"/>
      <c r="H28" s="34"/>
      <c r="I28" s="34"/>
      <c r="J28" s="34"/>
      <c r="K28" s="104">
        <f>REPT(K12,1)</f>
      </c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41"/>
      <c r="AL28" s="5"/>
      <c r="AM28" s="8"/>
    </row>
    <row r="29" spans="1:39" ht="12.75">
      <c r="A29" s="38"/>
      <c r="B29" s="39"/>
      <c r="C29" s="27" t="s">
        <v>16</v>
      </c>
      <c r="D29" s="34"/>
      <c r="E29" s="34"/>
      <c r="F29" s="34"/>
      <c r="G29" s="34"/>
      <c r="H29" s="34"/>
      <c r="I29" s="34"/>
      <c r="J29" s="34"/>
      <c r="K29" s="88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41"/>
      <c r="AL29" s="5"/>
      <c r="AM29" s="8"/>
    </row>
    <row r="30" spans="1:39" ht="16.5" customHeight="1">
      <c r="A30" s="24"/>
      <c r="B30" s="22"/>
      <c r="C30" s="27" t="s">
        <v>21</v>
      </c>
      <c r="D30" s="34"/>
      <c r="E30" s="34"/>
      <c r="F30" s="34"/>
      <c r="G30" s="34"/>
      <c r="H30" s="34"/>
      <c r="I30" s="106" t="str">
        <f>I14</f>
        <v>                  руб.     коп.</v>
      </c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47" t="s">
        <v>19</v>
      </c>
      <c r="V30" s="40"/>
      <c r="W30" s="40"/>
      <c r="X30" s="40"/>
      <c r="Y30" s="40"/>
      <c r="Z30" s="40"/>
      <c r="AA30" s="40"/>
      <c r="AB30" s="40"/>
      <c r="AC30" s="34"/>
      <c r="AD30" s="71"/>
      <c r="AE30" s="71"/>
      <c r="AF30" s="71"/>
      <c r="AG30" s="90"/>
      <c r="AH30" s="90"/>
      <c r="AI30" s="90"/>
      <c r="AJ30" s="90"/>
      <c r="AK30" s="41"/>
      <c r="AL30" s="5"/>
      <c r="AM30" s="8"/>
    </row>
    <row r="31" spans="1:39" ht="12.75">
      <c r="A31" s="24"/>
      <c r="B31" s="22"/>
      <c r="C31" s="35" t="s">
        <v>15</v>
      </c>
      <c r="D31" s="49"/>
      <c r="E31" s="49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91" t="str">
        <f>W15</f>
        <v>Дата                            </v>
      </c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50"/>
      <c r="AL31" s="5"/>
      <c r="AM31" s="8"/>
    </row>
    <row r="32" spans="1:39" ht="12.75">
      <c r="A32" s="24"/>
      <c r="B32" s="22"/>
      <c r="C32" s="35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40"/>
      <c r="S32" s="40"/>
      <c r="T32" s="40"/>
      <c r="U32" s="40"/>
      <c r="V32" s="40"/>
      <c r="W32" s="40"/>
      <c r="X32" s="40"/>
      <c r="Y32" s="40"/>
      <c r="Z32" s="49"/>
      <c r="AA32" s="40"/>
      <c r="AB32" s="40"/>
      <c r="AC32" s="40"/>
      <c r="AD32" s="40"/>
      <c r="AE32" s="40"/>
      <c r="AF32" s="40"/>
      <c r="AG32" s="34"/>
      <c r="AH32" s="34"/>
      <c r="AI32" s="34"/>
      <c r="AJ32" s="46"/>
      <c r="AK32" s="41"/>
      <c r="AL32" s="5"/>
      <c r="AM32" s="8"/>
    </row>
    <row r="33" spans="1:39" ht="12.75">
      <c r="A33" s="62" t="s">
        <v>14</v>
      </c>
      <c r="B33" s="96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54" t="s">
        <v>18</v>
      </c>
      <c r="AB33" s="25"/>
      <c r="AC33" s="25"/>
      <c r="AD33" s="25"/>
      <c r="AE33" s="68"/>
      <c r="AF33" s="68"/>
      <c r="AG33" s="68"/>
      <c r="AH33" s="68"/>
      <c r="AI33" s="68"/>
      <c r="AJ33" s="68"/>
      <c r="AK33" s="67"/>
      <c r="AL33" s="12"/>
      <c r="AM33" s="8"/>
    </row>
    <row r="34" spans="1:39" ht="12.75">
      <c r="A34" s="69"/>
      <c r="B34" s="98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70"/>
      <c r="AL34" s="2"/>
      <c r="AM34" s="8"/>
    </row>
    <row r="35" spans="1:39" ht="12.75">
      <c r="A35" s="55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2"/>
      <c r="AM35" s="8"/>
    </row>
    <row r="36" spans="1:39" ht="15.75">
      <c r="A36" s="11"/>
      <c r="B36" s="77" t="s">
        <v>32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7"/>
      <c r="AE36" s="2"/>
      <c r="AF36" s="2"/>
      <c r="AG36" s="2"/>
      <c r="AH36" s="2"/>
      <c r="AI36" s="2"/>
      <c r="AJ36" s="2"/>
      <c r="AK36" s="2"/>
      <c r="AL36" s="2"/>
      <c r="AM36" s="8"/>
    </row>
    <row r="37" ht="24" customHeight="1">
      <c r="A37" s="74" t="s">
        <v>26</v>
      </c>
    </row>
    <row r="38" ht="15">
      <c r="A38" s="75" t="s">
        <v>29</v>
      </c>
    </row>
    <row r="39" ht="15">
      <c r="A39" s="76" t="s">
        <v>33</v>
      </c>
    </row>
    <row r="40" ht="15">
      <c r="A40" s="75" t="s">
        <v>27</v>
      </c>
    </row>
    <row r="41" ht="15">
      <c r="A41" s="76" t="s">
        <v>34</v>
      </c>
    </row>
    <row r="42" ht="15">
      <c r="A42" s="76" t="s">
        <v>35</v>
      </c>
    </row>
    <row r="43" ht="15">
      <c r="A43" s="76" t="s">
        <v>36</v>
      </c>
    </row>
    <row r="44" ht="15">
      <c r="A44" s="76" t="s">
        <v>37</v>
      </c>
    </row>
    <row r="45" ht="15">
      <c r="A45" s="76" t="s">
        <v>38</v>
      </c>
    </row>
    <row r="46" ht="15">
      <c r="A46" s="76" t="s">
        <v>39</v>
      </c>
    </row>
    <row r="47" ht="15">
      <c r="A47" s="74" t="s">
        <v>41</v>
      </c>
    </row>
    <row r="48" ht="15">
      <c r="A48" s="74" t="s">
        <v>40</v>
      </c>
    </row>
    <row r="49" ht="15">
      <c r="A49" s="76" t="s">
        <v>28</v>
      </c>
    </row>
  </sheetData>
  <sheetProtection/>
  <mergeCells count="33">
    <mergeCell ref="F31:V31"/>
    <mergeCell ref="W31:AJ31"/>
    <mergeCell ref="B33:O34"/>
    <mergeCell ref="Q25:AJ25"/>
    <mergeCell ref="C26:V26"/>
    <mergeCell ref="K28:AJ28"/>
    <mergeCell ref="K29:AJ29"/>
    <mergeCell ref="I30:T30"/>
    <mergeCell ref="C16:AJ16"/>
    <mergeCell ref="AG30:AJ30"/>
    <mergeCell ref="B17:P18"/>
    <mergeCell ref="C19:AI19"/>
    <mergeCell ref="C21:L21"/>
    <mergeCell ref="Q21:AJ21"/>
    <mergeCell ref="D23:Y23"/>
    <mergeCell ref="AB23:AJ23"/>
    <mergeCell ref="X26:AB26"/>
    <mergeCell ref="AC26:AJ26"/>
    <mergeCell ref="AC10:AJ10"/>
    <mergeCell ref="K13:AJ13"/>
    <mergeCell ref="I14:T14"/>
    <mergeCell ref="AG14:AJ14"/>
    <mergeCell ref="F15:V15"/>
    <mergeCell ref="W15:AJ15"/>
    <mergeCell ref="X10:AB10"/>
    <mergeCell ref="C10:V10"/>
    <mergeCell ref="K12:AJ12"/>
    <mergeCell ref="C3:AJ3"/>
    <mergeCell ref="C5:L5"/>
    <mergeCell ref="Q5:AJ5"/>
    <mergeCell ref="D7:Y7"/>
    <mergeCell ref="AB7:AJ7"/>
    <mergeCell ref="Q9:AJ9"/>
  </mergeCells>
  <printOptions/>
  <pageMargins left="0.5905511811023623" right="0.5905511811023623" top="0.1968503937007874" bottom="0.8267716535433072" header="0.1968503937007874" footer="0.196850393700787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"ЭММИ"</dc:creator>
  <cp:keywords/>
  <dc:description/>
  <cp:lastModifiedBy>Валерий И.</cp:lastModifiedBy>
  <cp:lastPrinted>2021-06-22T08:13:49Z</cp:lastPrinted>
  <dcterms:created xsi:type="dcterms:W3CDTF">2004-03-02T11:34:23Z</dcterms:created>
  <dcterms:modified xsi:type="dcterms:W3CDTF">2021-10-03T13:21:10Z</dcterms:modified>
  <cp:category/>
  <cp:version/>
  <cp:contentType/>
  <cp:contentStatus/>
  <cp:revision>18</cp:revision>
</cp:coreProperties>
</file>